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t6\Downloads\"/>
    </mc:Choice>
  </mc:AlternateContent>
  <xr:revisionPtr revIDLastSave="0" documentId="8_{EC36E77B-99D6-4CCD-8734-A65CB24F5108}" xr6:coauthVersionLast="47" xr6:coauthVersionMax="47" xr10:uidLastSave="{00000000-0000-0000-0000-000000000000}"/>
  <bookViews>
    <workbookView xWindow="-110" yWindow="-110" windowWidth="19420" windowHeight="10420" xr2:uid="{7843C1A6-451C-455C-97D1-EB6A13054D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G11" i="1"/>
  <c r="G10" i="1"/>
  <c r="I10" i="1" s="1"/>
  <c r="G9" i="1"/>
  <c r="I9" i="1" s="1"/>
  <c r="I8" i="1"/>
  <c r="G8" i="1"/>
  <c r="I7" i="1"/>
  <c r="G7" i="1"/>
  <c r="G6" i="1"/>
  <c r="I6" i="1" s="1"/>
  <c r="G5" i="1"/>
  <c r="I5" i="1" s="1"/>
  <c r="I4" i="1"/>
  <c r="G4" i="1"/>
  <c r="I3" i="1"/>
  <c r="G3" i="1"/>
  <c r="D5" i="1"/>
  <c r="B4" i="1"/>
  <c r="D4" i="1" s="1"/>
  <c r="B5" i="1"/>
  <c r="B6" i="1"/>
  <c r="D6" i="1" s="1"/>
  <c r="B7" i="1"/>
  <c r="D7" i="1" s="1"/>
  <c r="B8" i="1"/>
  <c r="D8" i="1" s="1"/>
  <c r="B9" i="1"/>
  <c r="D9" i="1" s="1"/>
  <c r="B10" i="1"/>
  <c r="D10" i="1" s="1"/>
  <c r="B11" i="1"/>
  <c r="B3" i="1"/>
  <c r="D3" i="1" s="1"/>
  <c r="D11" i="1" l="1"/>
</calcChain>
</file>

<file path=xl/sharedStrings.xml><?xml version="1.0" encoding="utf-8"?>
<sst xmlns="http://schemas.openxmlformats.org/spreadsheetml/2006/main" count="10" uniqueCount="6">
  <si>
    <t>Payout</t>
  </si>
  <si>
    <t>Probability</t>
  </si>
  <si>
    <t>Expected Value</t>
  </si>
  <si>
    <t>Odds (1 to…)</t>
  </si>
  <si>
    <t>Without Jackpot</t>
  </si>
  <si>
    <t>With 1.586 billion dollar Jackpot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</si>
</sst>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5" formatCode="0.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7"/>
      <color rgb="FF4D5156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/>
    <xf numFmtId="2" fontId="2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/>
    <xf numFmtId="0" fontId="0" fillId="3" borderId="1" xfId="0" applyFill="1" applyBorder="1"/>
    <xf numFmtId="2" fontId="0" fillId="4" borderId="1" xfId="0" applyNumberFormat="1" applyFill="1" applyBorder="1" applyAlignment="1">
      <alignment horizontal="left"/>
    </xf>
    <xf numFmtId="8" fontId="0" fillId="4" borderId="1" xfId="0" applyNumberFormat="1" applyFill="1" applyBorder="1"/>
    <xf numFmtId="8" fontId="1" fillId="3" borderId="1" xfId="0" applyNumberFormat="1" applyFont="1" applyFill="1" applyBorder="1"/>
    <xf numFmtId="6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2" fontId="4" fillId="4" borderId="1" xfId="0" applyNumberFormat="1" applyFont="1" applyFill="1" applyBorder="1" applyAlignment="1">
      <alignment horizontal="left"/>
    </xf>
    <xf numFmtId="165" fontId="4" fillId="4" borderId="1" xfId="0" applyNumberFormat="1" applyFont="1" applyFill="1" applyBorder="1" applyAlignment="1">
      <alignment horizontal="left"/>
    </xf>
    <xf numFmtId="6" fontId="4" fillId="4" borderId="1" xfId="0" applyNumberFormat="1" applyFont="1" applyFill="1" applyBorder="1" applyAlignment="1">
      <alignment horizontal="left"/>
    </xf>
    <xf numFmtId="8" fontId="0" fillId="3" borderId="0" xfId="0" applyNumberForma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FC12-80A6-4F4C-A1B0-DD161E70AF8D}">
  <dimension ref="A1:I16"/>
  <sheetViews>
    <sheetView tabSelected="1" workbookViewId="0">
      <selection activeCell="H16" sqref="H16"/>
    </sheetView>
  </sheetViews>
  <sheetFormatPr defaultRowHeight="14.5" x14ac:dyDescent="0.35"/>
  <cols>
    <col min="1" max="1" width="13.36328125" bestFit="1" customWidth="1"/>
    <col min="2" max="2" width="23.90625" customWidth="1"/>
    <col min="3" max="3" width="10.36328125" bestFit="1" customWidth="1"/>
    <col min="4" max="4" width="16.1796875" customWidth="1"/>
    <col min="6" max="6" width="16.1796875" customWidth="1"/>
    <col min="7" max="7" width="19.1796875" customWidth="1"/>
    <col min="8" max="8" width="17.6328125" customWidth="1"/>
    <col min="9" max="9" width="15.08984375" customWidth="1"/>
  </cols>
  <sheetData>
    <row r="1" spans="1:9" x14ac:dyDescent="0.35">
      <c r="A1" t="s">
        <v>4</v>
      </c>
      <c r="G1" t="s">
        <v>5</v>
      </c>
    </row>
    <row r="2" spans="1:9" x14ac:dyDescent="0.35">
      <c r="A2" s="5" t="s">
        <v>3</v>
      </c>
      <c r="B2" s="5" t="s">
        <v>1</v>
      </c>
      <c r="C2" s="5" t="s">
        <v>0</v>
      </c>
      <c r="D2" s="5" t="s">
        <v>2</v>
      </c>
      <c r="F2" s="5" t="s">
        <v>3</v>
      </c>
      <c r="G2" s="5" t="s">
        <v>1</v>
      </c>
      <c r="H2" s="5" t="s">
        <v>0</v>
      </c>
      <c r="I2" s="5" t="s">
        <v>2</v>
      </c>
    </row>
    <row r="3" spans="1:9" x14ac:dyDescent="0.35">
      <c r="A3" s="6">
        <v>38.32</v>
      </c>
      <c r="B3" s="10">
        <f>1/(A3+1)</f>
        <v>2.5432349949135302E-2</v>
      </c>
      <c r="C3" s="9">
        <v>4</v>
      </c>
      <c r="D3" s="7">
        <f>B3*C3</f>
        <v>0.10172939979654121</v>
      </c>
      <c r="F3" s="6">
        <v>38.32</v>
      </c>
      <c r="G3" s="10">
        <f>1/(F3+1)</f>
        <v>2.5432349949135302E-2</v>
      </c>
      <c r="H3" s="9">
        <v>4</v>
      </c>
      <c r="I3" s="7">
        <f>G3*H3</f>
        <v>0.10172939979654121</v>
      </c>
    </row>
    <row r="4" spans="1:9" x14ac:dyDescent="0.35">
      <c r="A4" s="6">
        <v>91.98</v>
      </c>
      <c r="B4" s="10">
        <f t="shared" ref="B4:B11" si="0">1/(A4+1)</f>
        <v>1.0755001075500106E-2</v>
      </c>
      <c r="C4" s="9">
        <v>4</v>
      </c>
      <c r="D4" s="7">
        <f t="shared" ref="D4:D10" si="1">B4*C4</f>
        <v>4.3020004302000425E-2</v>
      </c>
      <c r="F4" s="6">
        <v>91.98</v>
      </c>
      <c r="G4" s="10">
        <f t="shared" ref="G4:G11" si="2">1/(F4+1)</f>
        <v>1.0755001075500106E-2</v>
      </c>
      <c r="H4" s="9">
        <v>4</v>
      </c>
      <c r="I4" s="7">
        <f t="shared" ref="I4:I11" si="3">G4*H4</f>
        <v>4.3020004302000425E-2</v>
      </c>
    </row>
    <row r="5" spans="1:9" x14ac:dyDescent="0.35">
      <c r="A5" s="6">
        <v>701.33</v>
      </c>
      <c r="B5" s="10">
        <f t="shared" si="0"/>
        <v>1.4238321017185653E-3</v>
      </c>
      <c r="C5" s="9">
        <v>7</v>
      </c>
      <c r="D5" s="7">
        <f t="shared" si="1"/>
        <v>9.9668247120299567E-3</v>
      </c>
      <c r="F5" s="6">
        <v>701.33</v>
      </c>
      <c r="G5" s="10">
        <f t="shared" si="2"/>
        <v>1.4238321017185653E-3</v>
      </c>
      <c r="H5" s="9">
        <v>7</v>
      </c>
      <c r="I5" s="7">
        <f t="shared" si="3"/>
        <v>9.9668247120299567E-3</v>
      </c>
    </row>
    <row r="6" spans="1:9" x14ac:dyDescent="0.35">
      <c r="A6" s="6">
        <v>579.76</v>
      </c>
      <c r="B6" s="10">
        <f t="shared" si="0"/>
        <v>1.7218816722914801E-3</v>
      </c>
      <c r="C6" s="9">
        <v>7</v>
      </c>
      <c r="D6" s="7">
        <f t="shared" si="1"/>
        <v>1.205317170604036E-2</v>
      </c>
      <c r="F6" s="6">
        <v>579.76</v>
      </c>
      <c r="G6" s="10">
        <f t="shared" si="2"/>
        <v>1.7218816722914801E-3</v>
      </c>
      <c r="H6" s="9">
        <v>7</v>
      </c>
      <c r="I6" s="7">
        <f t="shared" si="3"/>
        <v>1.205317170604036E-2</v>
      </c>
    </row>
    <row r="7" spans="1:9" x14ac:dyDescent="0.35">
      <c r="A7" s="6">
        <v>14494.11</v>
      </c>
      <c r="B7" s="10">
        <f t="shared" si="0"/>
        <v>6.8988783113753529E-5</v>
      </c>
      <c r="C7" s="9">
        <v>100</v>
      </c>
      <c r="D7" s="7">
        <f t="shared" si="1"/>
        <v>6.8988783113753532E-3</v>
      </c>
      <c r="F7" s="6">
        <v>14494.11</v>
      </c>
      <c r="G7" s="10">
        <f t="shared" si="2"/>
        <v>6.8988783113753529E-5</v>
      </c>
      <c r="H7" s="9">
        <v>100</v>
      </c>
      <c r="I7" s="7">
        <f t="shared" si="3"/>
        <v>6.8988783113753532E-3</v>
      </c>
    </row>
    <row r="8" spans="1:9" x14ac:dyDescent="0.35">
      <c r="A8" s="6">
        <v>36525.17</v>
      </c>
      <c r="B8" s="10">
        <f t="shared" si="0"/>
        <v>2.7377630887662189E-5</v>
      </c>
      <c r="C8" s="9">
        <v>100</v>
      </c>
      <c r="D8" s="7">
        <f t="shared" si="1"/>
        <v>2.737763088766219E-3</v>
      </c>
      <c r="F8" s="6">
        <v>36525.17</v>
      </c>
      <c r="G8" s="10">
        <f t="shared" si="2"/>
        <v>2.7377630887662189E-5</v>
      </c>
      <c r="H8" s="9">
        <v>100</v>
      </c>
      <c r="I8" s="7">
        <f t="shared" si="3"/>
        <v>2.737763088766219E-3</v>
      </c>
    </row>
    <row r="9" spans="1:9" x14ac:dyDescent="0.35">
      <c r="A9" s="6">
        <v>913129.18</v>
      </c>
      <c r="B9" s="10">
        <f t="shared" si="0"/>
        <v>1.0951341023467212E-6</v>
      </c>
      <c r="C9" s="9">
        <v>50000</v>
      </c>
      <c r="D9" s="7">
        <f t="shared" si="1"/>
        <v>5.475670511733606E-2</v>
      </c>
      <c r="F9" s="6">
        <v>913129.18</v>
      </c>
      <c r="G9" s="10">
        <f t="shared" si="2"/>
        <v>1.0951341023467212E-6</v>
      </c>
      <c r="H9" s="9">
        <v>50000</v>
      </c>
      <c r="I9" s="7">
        <f t="shared" si="3"/>
        <v>5.475670511733606E-2</v>
      </c>
    </row>
    <row r="10" spans="1:9" x14ac:dyDescent="0.35">
      <c r="A10" s="6">
        <v>11688053.52</v>
      </c>
      <c r="B10" s="10">
        <f t="shared" si="0"/>
        <v>8.5557438005516769E-8</v>
      </c>
      <c r="C10" s="9">
        <v>1000000</v>
      </c>
      <c r="D10" s="7">
        <f t="shared" si="1"/>
        <v>8.5557438005516767E-2</v>
      </c>
      <c r="F10" s="6">
        <v>11688053.52</v>
      </c>
      <c r="G10" s="10">
        <f t="shared" si="2"/>
        <v>8.5557438005516769E-8</v>
      </c>
      <c r="H10" s="9">
        <v>1000000</v>
      </c>
      <c r="I10" s="7">
        <f t="shared" si="3"/>
        <v>8.5557438005516767E-2</v>
      </c>
    </row>
    <row r="11" spans="1:9" x14ac:dyDescent="0.35">
      <c r="A11" s="3">
        <v>292201338</v>
      </c>
      <c r="B11" s="4">
        <f t="shared" si="0"/>
        <v>3.4222978013115811E-9</v>
      </c>
      <c r="C11" s="2"/>
      <c r="D11" s="8">
        <f>SUM(D3:D10)</f>
        <v>0.31672018503960631</v>
      </c>
      <c r="F11" s="11">
        <v>292201338</v>
      </c>
      <c r="G11" s="12">
        <f t="shared" si="2"/>
        <v>3.4222978013115811E-9</v>
      </c>
      <c r="H11" s="13">
        <v>1586000000</v>
      </c>
      <c r="I11" s="7">
        <f t="shared" si="3"/>
        <v>5.4277643128801678</v>
      </c>
    </row>
    <row r="12" spans="1:9" x14ac:dyDescent="0.35">
      <c r="B12" s="1"/>
      <c r="I12" s="14">
        <f>I11</f>
        <v>5.4277643128801678</v>
      </c>
    </row>
    <row r="16" spans="1:9" x14ac:dyDescent="0.35">
      <c r="H16" s="15"/>
    </row>
  </sheetData>
  <phoneticPr fontId="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D</dc:creator>
  <cp:lastModifiedBy>Steph D</cp:lastModifiedBy>
  <dcterms:created xsi:type="dcterms:W3CDTF">2022-02-20T18:42:11Z</dcterms:created>
  <dcterms:modified xsi:type="dcterms:W3CDTF">2022-02-20T19:03:26Z</dcterms:modified>
</cp:coreProperties>
</file>